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/>
  <c r="L15"/>
</calcChain>
</file>

<file path=xl/sharedStrings.xml><?xml version="1.0" encoding="utf-8"?>
<sst xmlns="http://schemas.openxmlformats.org/spreadsheetml/2006/main" count="31" uniqueCount="27">
  <si>
    <t>Rozpočtové opatření č. 1/2019 - změna schváleného rozpočtu roku 2019 (údaje v Kč)</t>
  </si>
  <si>
    <t>Poř.</t>
  </si>
  <si>
    <t>Text</t>
  </si>
  <si>
    <t xml:space="preserve">           Příjmy</t>
  </si>
  <si>
    <t xml:space="preserve">          Výdaje</t>
  </si>
  <si>
    <t>č.</t>
  </si>
  <si>
    <t xml:space="preserve">Kč </t>
  </si>
  <si>
    <t>§</t>
  </si>
  <si>
    <t>Položka</t>
  </si>
  <si>
    <t>ORJ/ORG</t>
  </si>
  <si>
    <t>UZ</t>
  </si>
  <si>
    <t>Kč</t>
  </si>
  <si>
    <t>1.</t>
  </si>
  <si>
    <t>Navýšení příspěvků</t>
  </si>
  <si>
    <t>2.</t>
  </si>
  <si>
    <t>Neschválená dotace</t>
  </si>
  <si>
    <t xml:space="preserve"> - přesun výdajů na služby</t>
  </si>
  <si>
    <t>Celkem:</t>
  </si>
  <si>
    <t>Bratřejov</t>
  </si>
  <si>
    <t>Lutonina</t>
  </si>
  <si>
    <t>Jasenná</t>
  </si>
  <si>
    <t>Lhotsko</t>
  </si>
  <si>
    <t>Ublo</t>
  </si>
  <si>
    <t>Zádveřice</t>
  </si>
  <si>
    <t>Vizovice</t>
  </si>
  <si>
    <t>Projednáno a schváleno Valnou hromadou Mikroregionu DSO Vizovicko dne 27.6.2019-usnesení č.33/4/2019</t>
  </si>
  <si>
    <t>V Bratřejově dne 27. 6 . 2019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</si>
</sst>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9" xfId="0" applyFont="1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Border="1"/>
    <xf numFmtId="0" fontId="9" fillId="0" borderId="9" xfId="0" applyFont="1" applyBorder="1"/>
    <xf numFmtId="0" fontId="9" fillId="0" borderId="16" xfId="0" applyFont="1" applyBorder="1"/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9" fillId="0" borderId="0" xfId="0" applyFont="1"/>
    <xf numFmtId="3" fontId="10" fillId="0" borderId="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/>
    <xf numFmtId="0" fontId="0" fillId="2" borderId="0" xfId="0" applyFill="1"/>
    <xf numFmtId="3" fontId="3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8" fillId="0" borderId="23" xfId="0" applyFont="1" applyBorder="1" applyAlignment="1">
      <alignment horizontal="right"/>
    </xf>
    <xf numFmtId="0" fontId="14" fillId="0" borderId="8" xfId="0" applyFont="1" applyBorder="1"/>
    <xf numFmtId="3" fontId="8" fillId="0" borderId="25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7" fillId="0" borderId="0" xfId="0" applyFont="1" applyBorder="1"/>
    <xf numFmtId="0" fontId="7" fillId="0" borderId="8" xfId="0" applyFont="1" applyBorder="1"/>
    <xf numFmtId="0" fontId="8" fillId="0" borderId="1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7" fillId="0" borderId="15" xfId="0" applyFont="1" applyBorder="1"/>
    <xf numFmtId="0" fontId="4" fillId="0" borderId="26" xfId="0" applyFont="1" applyBorder="1"/>
    <xf numFmtId="3" fontId="3" fillId="4" borderId="13" xfId="0" applyNumberFormat="1" applyFont="1" applyFill="1" applyBorder="1" applyAlignment="1">
      <alignment horizontal="right"/>
    </xf>
    <xf numFmtId="3" fontId="4" fillId="4" borderId="17" xfId="0" applyNumberFormat="1" applyFont="1" applyFill="1" applyBorder="1" applyAlignment="1">
      <alignment horizontal="right"/>
    </xf>
    <xf numFmtId="3" fontId="3" fillId="4" borderId="32" xfId="0" applyNumberFormat="1" applyFont="1" applyFill="1" applyBorder="1" applyAlignment="1">
      <alignment horizontal="right"/>
    </xf>
    <xf numFmtId="0" fontId="4" fillId="0" borderId="33" xfId="0" applyFont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7" fillId="0" borderId="16" xfId="0" applyFont="1" applyBorder="1"/>
    <xf numFmtId="3" fontId="3" fillId="4" borderId="17" xfId="0" applyNumberFormat="1" applyFont="1" applyFill="1" applyBorder="1" applyAlignment="1">
      <alignment horizontal="right"/>
    </xf>
    <xf numFmtId="3" fontId="3" fillId="4" borderId="36" xfId="0" applyNumberFormat="1" applyFont="1" applyFill="1" applyBorder="1" applyAlignment="1">
      <alignment horizontal="right"/>
    </xf>
    <xf numFmtId="3" fontId="3" fillId="4" borderId="22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/>
    <xf numFmtId="0" fontId="7" fillId="0" borderId="16" xfId="0" applyFont="1" applyBorder="1" applyAlignment="1"/>
    <xf numFmtId="0" fontId="7" fillId="0" borderId="8" xfId="0" applyFont="1" applyBorder="1" applyAlignment="1"/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19"/>
  <sheetViews>
    <sheetView tabSelected="1" view="pageLayout" zoomScaleNormal="100" zoomScaleSheetLayoutView="100" workbookViewId="0">
      <selection activeCell="C31" sqref="C31"/>
    </sheetView>
  </sheetViews>
  <sheetFormatPr defaultRowHeight="12.75"/>
  <cols>
    <col min="1" max="1" width="3.85546875" customWidth="1"/>
    <col min="2" max="2" width="23" customWidth="1"/>
    <col min="6" max="7" width="9.42578125" customWidth="1"/>
    <col min="8" max="8" width="6.85546875" customWidth="1"/>
    <col min="9" max="9" width="7.85546875" customWidth="1"/>
    <col min="10" max="10" width="5.85546875" customWidth="1"/>
    <col min="11" max="11" width="9.28515625" customWidth="1"/>
    <col min="12" max="12" width="9.140625" customWidth="1"/>
    <col min="13" max="13" width="6.5703125" customWidth="1"/>
    <col min="14" max="14" width="7.7109375" customWidth="1"/>
    <col min="15" max="15" width="5.85546875" customWidth="1"/>
    <col min="16" max="16" width="8.7109375" customWidth="1"/>
  </cols>
  <sheetData>
    <row r="1" spans="1:19" ht="15.75">
      <c r="A1" s="1" t="s">
        <v>0</v>
      </c>
      <c r="B1" s="1"/>
      <c r="C1" s="1"/>
      <c r="D1" s="1"/>
      <c r="E1" s="1"/>
      <c r="F1" s="1"/>
      <c r="G1" s="2"/>
      <c r="H1" s="3"/>
      <c r="I1" s="4"/>
      <c r="J1" s="4"/>
      <c r="K1" s="4"/>
      <c r="L1" s="5"/>
      <c r="M1" s="5"/>
      <c r="N1" s="5"/>
      <c r="O1" s="5"/>
      <c r="P1" s="5"/>
    </row>
    <row r="2" spans="1:19" ht="16.5" thickBot="1">
      <c r="A2" s="1"/>
      <c r="B2" s="1"/>
      <c r="C2" s="1"/>
      <c r="D2" s="1"/>
      <c r="E2" s="1"/>
      <c r="F2" s="1"/>
      <c r="G2" s="2"/>
      <c r="H2" s="3"/>
      <c r="I2" s="4"/>
      <c r="J2" s="4"/>
      <c r="K2" s="4"/>
      <c r="L2" s="5"/>
      <c r="M2" s="5"/>
      <c r="N2" s="5"/>
      <c r="O2" s="5"/>
      <c r="P2" s="5"/>
    </row>
    <row r="3" spans="1:19">
      <c r="A3" s="6" t="s">
        <v>1</v>
      </c>
      <c r="B3" s="86" t="s">
        <v>2</v>
      </c>
      <c r="C3" s="87"/>
      <c r="D3" s="87"/>
      <c r="E3" s="87"/>
      <c r="F3" s="87"/>
      <c r="G3" s="90" t="s">
        <v>3</v>
      </c>
      <c r="H3" s="91"/>
      <c r="I3" s="91"/>
      <c r="J3" s="92"/>
      <c r="K3" s="93"/>
      <c r="L3" s="90" t="s">
        <v>4</v>
      </c>
      <c r="M3" s="91"/>
      <c r="N3" s="91"/>
      <c r="O3" s="92"/>
      <c r="P3" s="93"/>
    </row>
    <row r="4" spans="1:19" ht="13.5" thickBot="1">
      <c r="A4" s="64" t="s">
        <v>5</v>
      </c>
      <c r="B4" s="88"/>
      <c r="C4" s="89"/>
      <c r="D4" s="89"/>
      <c r="E4" s="89"/>
      <c r="F4" s="89"/>
      <c r="G4" s="11" t="s">
        <v>6</v>
      </c>
      <c r="H4" s="7" t="s">
        <v>7</v>
      </c>
      <c r="I4" s="14" t="s">
        <v>8</v>
      </c>
      <c r="J4" s="37" t="s">
        <v>9</v>
      </c>
      <c r="K4" s="13" t="s">
        <v>10</v>
      </c>
      <c r="L4" s="49" t="s">
        <v>11</v>
      </c>
      <c r="M4" s="8" t="s">
        <v>7</v>
      </c>
      <c r="N4" s="12" t="s">
        <v>8</v>
      </c>
      <c r="O4" s="50" t="s">
        <v>9</v>
      </c>
      <c r="P4" s="9" t="s">
        <v>10</v>
      </c>
    </row>
    <row r="5" spans="1:19">
      <c r="A5" s="61" t="s">
        <v>12</v>
      </c>
      <c r="B5" s="59" t="s">
        <v>13</v>
      </c>
      <c r="C5" s="17" t="s">
        <v>18</v>
      </c>
      <c r="D5" s="5"/>
      <c r="E5" s="5"/>
      <c r="F5" s="18"/>
      <c r="G5" s="65">
        <v>11100</v>
      </c>
      <c r="H5" s="19"/>
      <c r="I5" s="22">
        <v>4121</v>
      </c>
      <c r="J5" s="20">
        <v>1013</v>
      </c>
      <c r="K5" s="34"/>
      <c r="L5" s="21"/>
      <c r="M5" s="22"/>
      <c r="N5" s="23"/>
      <c r="O5" s="23"/>
      <c r="P5" s="24"/>
      <c r="Q5" s="5"/>
      <c r="R5" s="5"/>
      <c r="S5" s="5"/>
    </row>
    <row r="6" spans="1:19">
      <c r="A6" s="62"/>
      <c r="B6" s="59"/>
      <c r="C6" s="17" t="s">
        <v>19</v>
      </c>
      <c r="D6" s="5"/>
      <c r="E6" s="5"/>
      <c r="F6" s="18"/>
      <c r="G6" s="67">
        <v>6450</v>
      </c>
      <c r="H6" s="68"/>
      <c r="I6" s="69">
        <v>4121</v>
      </c>
      <c r="J6" s="70">
        <v>1045</v>
      </c>
      <c r="K6" s="71"/>
      <c r="L6" s="72"/>
      <c r="M6" s="69"/>
      <c r="N6" s="73"/>
      <c r="O6" s="73"/>
      <c r="P6" s="74"/>
      <c r="Q6" s="5"/>
      <c r="R6" s="5"/>
      <c r="S6" s="5"/>
    </row>
    <row r="7" spans="1:19">
      <c r="A7" s="62"/>
      <c r="B7" s="59"/>
      <c r="C7" s="17" t="s">
        <v>20</v>
      </c>
      <c r="D7" s="5"/>
      <c r="E7" s="5"/>
      <c r="F7" s="18"/>
      <c r="G7" s="67">
        <v>15200</v>
      </c>
      <c r="H7" s="68"/>
      <c r="I7" s="69">
        <v>4121</v>
      </c>
      <c r="J7" s="70">
        <v>1030</v>
      </c>
      <c r="K7" s="71"/>
      <c r="L7" s="72"/>
      <c r="M7" s="69"/>
      <c r="N7" s="73"/>
      <c r="O7" s="73"/>
      <c r="P7" s="74"/>
      <c r="Q7" s="5"/>
      <c r="R7" s="5"/>
      <c r="S7" s="5"/>
    </row>
    <row r="8" spans="1:19">
      <c r="A8" s="62"/>
      <c r="B8" s="59"/>
      <c r="C8" s="17" t="s">
        <v>21</v>
      </c>
      <c r="D8" s="5"/>
      <c r="E8" s="5"/>
      <c r="F8" s="18"/>
      <c r="G8" s="67">
        <v>4100</v>
      </c>
      <c r="H8" s="68"/>
      <c r="I8" s="69">
        <v>4121</v>
      </c>
      <c r="J8" s="70">
        <v>1039</v>
      </c>
      <c r="K8" s="71"/>
      <c r="L8" s="72"/>
      <c r="M8" s="69"/>
      <c r="N8" s="73"/>
      <c r="O8" s="73"/>
      <c r="P8" s="74"/>
      <c r="Q8" s="5"/>
      <c r="R8" s="5"/>
      <c r="S8" s="5"/>
    </row>
    <row r="9" spans="1:19">
      <c r="A9" s="62"/>
      <c r="B9" s="59"/>
      <c r="C9" s="17" t="s">
        <v>22</v>
      </c>
      <c r="D9" s="5"/>
      <c r="E9" s="5"/>
      <c r="F9" s="18"/>
      <c r="G9" s="83">
        <v>4950</v>
      </c>
      <c r="H9" s="10"/>
      <c r="I9" s="31">
        <v>4121</v>
      </c>
      <c r="J9" s="15">
        <v>1071</v>
      </c>
      <c r="K9" s="35"/>
      <c r="L9" s="30"/>
      <c r="M9" s="31"/>
      <c r="N9" s="32"/>
      <c r="O9" s="32"/>
      <c r="P9" s="33"/>
      <c r="Q9" s="5"/>
      <c r="R9" s="5"/>
      <c r="S9" s="5"/>
    </row>
    <row r="10" spans="1:19">
      <c r="A10" s="62"/>
      <c r="B10" s="59"/>
      <c r="C10" s="17" t="s">
        <v>23</v>
      </c>
      <c r="D10" s="5"/>
      <c r="E10" s="5"/>
      <c r="F10" s="18"/>
      <c r="G10" s="84">
        <v>21850</v>
      </c>
      <c r="H10" s="75"/>
      <c r="I10" s="76">
        <v>4121</v>
      </c>
      <c r="J10" s="77">
        <v>1080</v>
      </c>
      <c r="K10" s="78"/>
      <c r="L10" s="79"/>
      <c r="M10" s="76"/>
      <c r="N10" s="80"/>
      <c r="O10" s="80"/>
      <c r="P10" s="81"/>
      <c r="Q10" s="5"/>
      <c r="R10" s="5"/>
      <c r="S10" s="5"/>
    </row>
    <row r="11" spans="1:19" ht="13.5" thickBot="1">
      <c r="A11" s="55"/>
      <c r="B11" s="60"/>
      <c r="C11" s="82" t="s">
        <v>24</v>
      </c>
      <c r="D11" s="16"/>
      <c r="E11" s="16"/>
      <c r="F11" s="25"/>
      <c r="G11" s="85">
        <v>280</v>
      </c>
      <c r="H11" s="38"/>
      <c r="I11" s="39">
        <v>4121</v>
      </c>
      <c r="J11" s="40">
        <v>1009</v>
      </c>
      <c r="K11" s="41"/>
      <c r="L11" s="42"/>
      <c r="M11" s="39"/>
      <c r="N11" s="43"/>
      <c r="O11" s="43"/>
      <c r="P11" s="44"/>
      <c r="Q11" s="5"/>
      <c r="R11" s="5"/>
      <c r="S11" s="5"/>
    </row>
    <row r="12" spans="1:19">
      <c r="A12" s="62" t="s">
        <v>14</v>
      </c>
      <c r="B12" s="45" t="s">
        <v>15</v>
      </c>
      <c r="C12" s="17"/>
      <c r="D12" s="5"/>
      <c r="E12" s="5"/>
      <c r="F12" s="18"/>
      <c r="G12" s="28">
        <v>-144000</v>
      </c>
      <c r="H12" s="19"/>
      <c r="I12" s="22">
        <v>4116</v>
      </c>
      <c r="J12" s="20"/>
      <c r="K12" s="34"/>
      <c r="L12" s="21">
        <v>-206000</v>
      </c>
      <c r="M12" s="22">
        <v>3639</v>
      </c>
      <c r="N12" s="23">
        <v>5169</v>
      </c>
      <c r="O12" s="23"/>
      <c r="P12" s="24"/>
      <c r="Q12" s="5"/>
      <c r="R12" s="5"/>
      <c r="S12" s="5"/>
    </row>
    <row r="13" spans="1:19">
      <c r="A13" s="62"/>
      <c r="B13" s="45" t="s">
        <v>16</v>
      </c>
      <c r="C13" s="26"/>
      <c r="D13" s="5"/>
      <c r="E13" s="5"/>
      <c r="F13" s="18"/>
      <c r="G13" s="29"/>
      <c r="H13" s="10"/>
      <c r="I13" s="31"/>
      <c r="J13" s="15"/>
      <c r="K13" s="35"/>
      <c r="L13" s="66">
        <v>125930</v>
      </c>
      <c r="M13" s="31">
        <v>3639</v>
      </c>
      <c r="N13" s="32">
        <v>5169</v>
      </c>
      <c r="O13" s="32"/>
      <c r="P13" s="33"/>
      <c r="Q13" s="5"/>
      <c r="R13" s="5"/>
      <c r="S13" s="5"/>
    </row>
    <row r="14" spans="1:19" ht="13.5" thickBot="1">
      <c r="A14" s="62"/>
      <c r="B14" s="63"/>
      <c r="C14" s="27"/>
      <c r="D14" s="16"/>
      <c r="E14" s="16"/>
      <c r="F14" s="25"/>
      <c r="G14" s="47"/>
      <c r="H14" s="38"/>
      <c r="I14" s="39"/>
      <c r="J14" s="40"/>
      <c r="K14" s="41"/>
      <c r="L14" s="42"/>
      <c r="M14" s="39"/>
      <c r="N14" s="43"/>
      <c r="O14" s="43"/>
      <c r="P14" s="44"/>
      <c r="Q14" s="5"/>
      <c r="R14" s="5"/>
      <c r="S14" s="5"/>
    </row>
    <row r="15" spans="1:19" ht="13.5" thickBot="1">
      <c r="A15" s="48"/>
      <c r="B15" s="56" t="s">
        <v>17</v>
      </c>
      <c r="C15" s="27"/>
      <c r="D15" s="16"/>
      <c r="E15" s="16"/>
      <c r="F15" s="25"/>
      <c r="G15" s="57">
        <f>SUM(G5:G14)</f>
        <v>-80070</v>
      </c>
      <c r="H15" s="38"/>
      <c r="I15" s="39"/>
      <c r="J15" s="40"/>
      <c r="K15" s="41"/>
      <c r="L15" s="58">
        <f>SUM(L5:L14)</f>
        <v>-80070</v>
      </c>
      <c r="M15" s="39"/>
      <c r="N15" s="43"/>
      <c r="O15" s="43"/>
      <c r="P15" s="44"/>
    </row>
    <row r="16" spans="1:19">
      <c r="L16" s="45"/>
    </row>
    <row r="17" spans="2:13">
      <c r="B17" s="36" t="s">
        <v>26</v>
      </c>
      <c r="L17" s="45"/>
    </row>
    <row r="18" spans="2:13" ht="15.75">
      <c r="B18" s="51"/>
      <c r="C18" s="52"/>
      <c r="D18" s="52"/>
      <c r="E18" s="52"/>
      <c r="F18" s="52"/>
      <c r="G18" s="52"/>
      <c r="H18" s="52"/>
      <c r="I18" s="46"/>
      <c r="J18" s="46"/>
      <c r="K18" s="46"/>
      <c r="L18" s="45"/>
    </row>
    <row r="19" spans="2:13" ht="18">
      <c r="B19" s="53" t="s">
        <v>25</v>
      </c>
      <c r="C19" s="53"/>
      <c r="D19" s="53"/>
      <c r="E19" s="53"/>
      <c r="F19" s="53"/>
      <c r="G19" s="53"/>
      <c r="H19" s="53"/>
      <c r="I19" s="53"/>
      <c r="J19" s="53"/>
      <c r="K19" s="53"/>
      <c r="L19" s="54"/>
      <c r="M19" s="46"/>
    </row>
  </sheetData>
  <mergeCells count="3">
    <mergeCell ref="B3:F4"/>
    <mergeCell ref="L3:P3"/>
    <mergeCell ref="G3:K3"/>
  </mergeCells>
  <phoneticPr fontId="6" type="noConversion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Header>&amp;CMikroregion DSO Vizovicko, Masarykovo nám. 1007, 763 12  Vizovice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Vizovice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Žalmánková</dc:creator>
  <cp:lastModifiedBy>Fismanova</cp:lastModifiedBy>
  <cp:revision/>
  <cp:lastPrinted>2019-07-11T10:48:04Z</cp:lastPrinted>
  <dcterms:created xsi:type="dcterms:W3CDTF">2010-06-14T08:16:31Z</dcterms:created>
  <dcterms:modified xsi:type="dcterms:W3CDTF">2019-07-16T06:11:34Z</dcterms:modified>
</cp:coreProperties>
</file>